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c9f9ef50f40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пецификация" sheetId="1" r:id="Ra3d2524ae442420b"/>
    <x:sheet xmlns:r="http://schemas.openxmlformats.org/officeDocument/2006/relationships" name="Пример заполнения" sheetId="2" r:id="Rff05c583684a4b64"/>
    <x:sheet xmlns:r="http://schemas.openxmlformats.org/officeDocument/2006/relationships" name="Инструкция" sheetId="3" r:id="R89d299cdfffc49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 &quot;₽&quot;"/>
    <x:numFmt numFmtId="201" formatCode="#,##0.00"/>
  </x:numFmts>
  <x:fonts count="8">
    <x:font>
      <x:sz val="11"/>
      <x:name val="Carlito"/>
    </x:font>
    <x:font>
      <x:sz val="10"/>
      <x:color rgb="FF1F2933"/>
      <x:name val="Arial"/>
    </x:font>
    <x:font>
      <x:b/>
      <x:sz val="16"/>
      <x:color rgb="FF000000"/>
      <x:name val="Arial"/>
    </x:font>
    <x:font>
      <x:i/>
      <x:sz val="10"/>
      <x:color rgb="FF5B6573"/>
      <x:name val="Arial"/>
    </x:font>
    <x:font>
      <x:b/>
      <x:sz val="10"/>
      <x:color rgb="FFFFFFFF"/>
      <x:name val="Arial"/>
    </x:font>
    <x:font>
      <x:b/>
      <x:sz val="10"/>
      <x:color rgb="FF1F2933"/>
      <x:name val="Arial"/>
    </x:font>
    <x:font>
      <x:b/>
      <x:sz val="10"/>
      <x:color rgb="FF8A2C20"/>
      <x:name val="Arial"/>
    </x:font>
    <x:font>
      <x:b/>
      <x:sz val="12"/>
      <x:color rgb="FF000000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2CC"/>
      </x:patternFill>
    </x:fill>
    <x:fill>
      <x:patternFill patternType="solid">
        <x:fgColor rgb="FFF6F8FA"/>
      </x:patternFill>
    </x:fill>
    <x:fill>
      <x:patternFill patternType="solid">
        <x:fgColor rgb="FFEAF2F8"/>
      </x:patternFill>
    </x:fill>
    <x:fill>
      <x:patternFill patternType="solid">
        <x:fgColor rgb="FFFCE8E6"/>
      </x:patternFill>
    </x:fill>
  </x:fills>
  <x:borders count="7">
    <x:border/>
    <x:border>
      <x:bottom style="thin">
        <x:color rgb="FF17324D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D9D9D9"/>
      </x:left>
      <x:top style="thin">
        <x:color rgb="FFD9D9D9"/>
      </x:top>
    </x:border>
    <x:border>
      <x:right style="thin">
        <x:color rgb="FFD9D9D9"/>
      </x:right>
      <x:top style="thin">
        <x:color rgb="FFD9D9D9"/>
      </x:top>
    </x:border>
    <x:border>
      <x:left style="thin">
        <x:color rgb="FFD9D9D9"/>
      </x:left>
      <x:bottom style="thin">
        <x:color rgb="FFD9D9D9"/>
      </x:bottom>
    </x:border>
    <x:border>
      <x:right style="thin">
        <x:color rgb="FFD9D9D9"/>
      </x:right>
      <x:bottom style="thin">
        <x:color rgb="FFD9D9D9"/>
      </x:bottom>
    </x:border>
  </x:borders>
  <x:cellStyleXfs count="1">
    <x:xf numFmtId="0" fontId="0" fillId="0" borderId="0"/>
  </x:cellStyleXfs>
  <x:cellXfs count="47">
    <x:xf numFmtId="0" fontId="0" fillId="0" borderId="0" xfId="0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2" fillId="0" borderId="1" xfId="0" applyNumberFormat="1" applyFont="1" applyFill="1" applyBorder="1"/>
    <x:xf numFmtId="0" fontId="3" fillId="0" borderId="0" xfId="0" applyNumberFormat="1" applyFont="1" applyFill="1" applyBorder="1"/>
    <x:xf numFmtId="0" fontId="1" fillId="0" borderId="2" xfId="0" applyNumberFormat="1" applyFont="1" applyFill="1" applyBorder="1"/>
    <x:xf numFmtId="0" fontId="1" fillId="0" borderId="2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1" fillId="3" borderId="2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horizontal="right" vertical="center" wrapText="1"/>
    </x:xf>
    <x:xf numFmtId="0" fontId="1" fillId="4" borderId="2" xfId="0" applyNumberFormat="1" applyFont="1" applyFill="1" applyBorder="1" applyAlignment="1">
      <x:alignment horizontal="right" vertical="center" wrapText="1"/>
    </x:xf>
    <x:xf numFmtId="0" fontId="1" fillId="3" borderId="2" xfId="0" applyNumberFormat="1" applyFont="1" applyFill="1" applyBorder="1" applyAlignment="1">
      <x:alignment horizontal="left" vertical="center" wrapText="1"/>
    </x:xf>
    <x:xf numFmtId="200" fontId="1" fillId="3" borderId="2" xfId="0" applyNumberFormat="1" applyFont="1" applyFill="1" applyBorder="1" applyAlignment="1">
      <x:alignment horizontal="right" vertical="center" wrapText="1"/>
    </x:xf>
    <x:xf numFmtId="200" fontId="1" fillId="4" borderId="2" xfId="0" applyNumberFormat="1" applyFont="1" applyFill="1" applyBorder="1" applyAlignment="1">
      <x:alignment horizontal="right" vertical="center" wrapText="1"/>
    </x:xf>
    <x:xf numFmtId="201" fontId="1" fillId="3" borderId="2" xfId="0" applyNumberFormat="1" applyFont="1" applyFill="1" applyBorder="1" applyAlignment="1">
      <x:alignment horizontal="right" vertical="center" wrapText="1"/>
    </x:xf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200" fontId="5" fillId="5" borderId="0" xfId="0" applyNumberFormat="1" applyFont="1" applyFill="1" applyBorder="1"/>
    <x:xf numFmtId="0" fontId="5" fillId="5" borderId="2" xfId="0" applyNumberFormat="1" applyFont="1" applyFill="1" applyBorder="1"/>
    <x:xf numFmtId="200" fontId="5" fillId="5" borderId="2" xfId="0" applyNumberFormat="1" applyFont="1" applyFill="1" applyBorder="1"/>
    <x:xf numFmtId="0" fontId="1" fillId="6" borderId="0" xfId="0" applyNumberFormat="1" applyFont="1" applyFill="1" applyBorder="1"/>
    <x:xf numFmtId="0" fontId="6" fillId="6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2" xfId="0" applyNumberFormat="1" applyFont="1" applyFill="1" applyBorder="1"/>
    <x:xf numFmtId="0" fontId="1" fillId="0" borderId="2" xfId="0" applyNumberFormat="1" applyFont="1" applyFill="1" applyBorder="1" applyAlignment="1">
      <x:alignment horizontal="center"/>
    </x:xf>
    <x:xf numFmtId="0" fontId="1" fillId="0" borderId="2" xfId="0" applyNumberFormat="1" applyFont="1" applyFill="1" applyBorder="1" applyAlignment="1">
      <x:alignment horizontal="center" vertical="center"/>
    </x:xf>
    <x:xf numFmtId="0" fontId="1" fillId="0" borderId="2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1" fillId="5" borderId="2" xfId="0" applyNumberFormat="1" applyFont="1" applyFill="1" applyBorder="1"/>
    <x:xf numFmtId="0" fontId="5" fillId="5" borderId="2" xfId="0" applyNumberFormat="1" applyFont="1" applyFill="1" applyBorder="1" applyAlignment="1">
      <x:alignment wrapText="1"/>
    </x:xf>
    <x:xf numFmtId="0" fontId="1" fillId="0" borderId="2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3" xfId="0" applyNumberFormat="1" applyFont="1" applyFill="1" applyBorder="1"/>
    <x:xf numFmtId="0" fontId="1" fillId="4" borderId="4" xfId="0" applyNumberFormat="1" applyFont="1" applyFill="1" applyBorder="1" applyAlignment="1">
      <x:alignment wrapText="1"/>
    </x:xf>
    <x:xf numFmtId="0" fontId="1" fillId="4" borderId="5" xfId="0" applyNumberFormat="1" applyFont="1" applyFill="1" applyBorder="1"/>
    <x:xf numFmtId="0" fontId="1" fillId="4" borderId="6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5f46b80acf43f5" /><Relationship Type="http://schemas.openxmlformats.org/officeDocument/2006/relationships/theme" Target="/xl/theme/theme1.xml" Id="R6c0cdc8276144b18" /><Relationship Type="http://schemas.openxmlformats.org/officeDocument/2006/relationships/sharedStrings" Target="/xl/sharedStrings.xml" Id="R38be9fed64bd4711" /><Relationship Type="http://schemas.openxmlformats.org/officeDocument/2006/relationships/worksheet" Target="/xl/worksheets/sheet1.xml" Id="Ra3d2524ae442420b" /><Relationship Type="http://schemas.openxmlformats.org/officeDocument/2006/relationships/worksheet" Target="/xl/worksheets/sheet2.xml" Id="Rff05c583684a4b64" /><Relationship Type="http://schemas.openxmlformats.org/officeDocument/2006/relationships/worksheet" Target="/xl/worksheets/sheet3.xml" Id="R89d299cdfffc499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32" hidden="0" customWidth="1"/>
    <x:col min="3" max="3" width="11" hidden="0" customWidth="1"/>
    <x:col min="4" max="4" width="16" hidden="0" customWidth="1"/>
    <x:col min="5" max="5" width="13" hidden="0" customWidth="1"/>
    <x:col min="6" max="6" width="16" hidden="0" customWidth="1"/>
    <x:col min="7" max="7" width="10" hidden="0" customWidth="1"/>
    <x:col min="8" max="8" width="16" hidden="0" customWidth="1"/>
    <x:col min="9" max="9" width="16" hidden="0" customWidth="1"/>
    <x:col min="10" max="10" width="16" hidden="0" customWidth="1"/>
    <x:col min="11" max="11" width="18" hidden="0" customWidth="1"/>
    <x:col min="12" max="12" width="34" hidden="0" customWidth="1"/>
    <x:col min="13" max="13" width="2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>
      <x:c r="A2" s="3" t="str">
        <x:v>Спецификация к коммерческому предложению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4" t="str">
        <x:v>Жёлтые ячейки заполняет продавец. Серые суммы рассчитываются автоматически. Учебный шаблон: проверьте налоги и условия со своим бухгалтером и юристом.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38" customHeight="1">
      <x:c r="A5" s="10" t="str">
        <x:v>Артикул</x:v>
      </x:c>
      <x:c r="B5" s="10" t="str">
        <x:v>Наименование</x:v>
      </x:c>
      <x:c r="C5" s="10" t="str">
        <x:v>Единица</x:v>
      </x:c>
      <x:c r="D5" s="10" t="str">
        <x:v>Упаковка</x:v>
      </x:c>
      <x:c r="E5" s="10" t="str">
        <x:v>Количество</x:v>
      </x:c>
      <x:c r="F5" s="10" t="str">
        <x:v>Цена за единицу</x:v>
      </x:c>
      <x:c r="G5" s="10" t="str">
        <x:v>НДС</x:v>
      </x:c>
      <x:c r="H5" s="10" t="str">
        <x:v>Сумма без НДС</x:v>
      </x:c>
      <x:c r="I5" s="10" t="str">
        <x:v>НДС, сумма</x:v>
      </x:c>
      <x:c r="J5" s="10" t="str">
        <x:v>Итого с НДС</x:v>
      </x:c>
      <x:c r="K5" s="10" t="str">
        <x:v>Срок отгрузки</x:v>
      </x:c>
      <x:c r="L5" s="10" t="str">
        <x:v>Ссылка на товар</x:v>
      </x:c>
      <x:c r="M5" s="10" t="str">
        <x:v>Комментарий</x:v>
      </x:c>
    </x:row>
    <x:row r="6" ht="15" hidden="0" customHeight="1">
      <x:c r="A6" s="17"/>
      <x:c r="B6" s="17"/>
      <x:c r="C6" s="17"/>
      <x:c r="D6" s="17"/>
      <x:c r="E6" s="20"/>
      <x:c r="F6" s="18"/>
      <x:c r="G6" s="18"/>
      <x:c r="H6" s="19" t="str">
        <x:f>IF(OR(E6="",F6=""),"",E6*F6)</x:f>
      </x:c>
      <x:c r="I6" s="19" t="str">
        <x:f>IF(H6="","",IF(G6="20%",H6*20%,IF(G6="10%",H6*10%,0)))</x:f>
      </x:c>
      <x:c r="J6" s="19" t="str">
        <x:f>IF(H6="","",H6+I6)</x:f>
      </x:c>
      <x:c r="K6" s="17"/>
      <x:c r="L6" s="17"/>
      <x:c r="M6" s="17"/>
    </x:row>
    <x:row r="7" ht="15" hidden="0" customHeight="1">
      <x:c r="A7" s="17"/>
      <x:c r="B7" s="17"/>
      <x:c r="C7" s="17"/>
      <x:c r="D7" s="17"/>
      <x:c r="E7" s="20"/>
      <x:c r="F7" s="18"/>
      <x:c r="G7" s="18"/>
      <x:c r="H7" s="19" t="str">
        <x:f>IF(OR(E7="",F7=""),"",E7*F7)</x:f>
      </x:c>
      <x:c r="I7" s="19" t="str">
        <x:f>IF(H7="","",IF(G7="20%",H7*20%,IF(G7="10%",H7*10%,0)))</x:f>
      </x:c>
      <x:c r="J7" s="19" t="str">
        <x:f>IF(H7="","",H7+I7)</x:f>
      </x:c>
      <x:c r="K7" s="17"/>
      <x:c r="L7" s="17"/>
      <x:c r="M7" s="17"/>
    </x:row>
    <x:row r="8" ht="15" hidden="0" customHeight="1">
      <x:c r="A8" s="17"/>
      <x:c r="B8" s="17"/>
      <x:c r="C8" s="17"/>
      <x:c r="D8" s="17"/>
      <x:c r="E8" s="20"/>
      <x:c r="F8" s="18"/>
      <x:c r="G8" s="18"/>
      <x:c r="H8" s="19" t="str">
        <x:f>IF(OR(E8="",F8=""),"",E8*F8)</x:f>
      </x:c>
      <x:c r="I8" s="19" t="str">
        <x:f>IF(H8="","",IF(G8="20%",H8*20%,IF(G8="10%",H8*10%,0)))</x:f>
      </x:c>
      <x:c r="J8" s="19" t="str">
        <x:f>IF(H8="","",H8+I8)</x:f>
      </x:c>
      <x:c r="K8" s="17"/>
      <x:c r="L8" s="17"/>
      <x:c r="M8" s="17"/>
    </x:row>
    <x:row r="9" ht="15" hidden="0" customHeight="1">
      <x:c r="A9" s="17"/>
      <x:c r="B9" s="17"/>
      <x:c r="C9" s="17"/>
      <x:c r="D9" s="17"/>
      <x:c r="E9" s="20"/>
      <x:c r="F9" s="18"/>
      <x:c r="G9" s="18"/>
      <x:c r="H9" s="19" t="str">
        <x:f>IF(OR(E9="",F9=""),"",E9*F9)</x:f>
      </x:c>
      <x:c r="I9" s="19" t="str">
        <x:f>IF(H9="","",IF(G9="20%",H9*20%,IF(G9="10%",H9*10%,0)))</x:f>
      </x:c>
      <x:c r="J9" s="19" t="str">
        <x:f>IF(H9="","",H9+I9)</x:f>
      </x:c>
      <x:c r="K9" s="17"/>
      <x:c r="L9" s="17"/>
      <x:c r="M9" s="17"/>
    </x:row>
    <x:row r="10" ht="15" hidden="0" customHeight="1">
      <x:c r="A10" s="17"/>
      <x:c r="B10" s="17"/>
      <x:c r="C10" s="17"/>
      <x:c r="D10" s="17"/>
      <x:c r="E10" s="20"/>
      <x:c r="F10" s="18"/>
      <x:c r="G10" s="18"/>
      <x:c r="H10" s="19" t="str">
        <x:f>IF(OR(E10="",F10=""),"",E10*F10)</x:f>
      </x:c>
      <x:c r="I10" s="19" t="str">
        <x:f>IF(H10="","",IF(G10="20%",H10*20%,IF(G10="10%",H10*10%,0)))</x:f>
      </x:c>
      <x:c r="J10" s="19" t="str">
        <x:f>IF(H10="","",H10+I10)</x:f>
      </x:c>
      <x:c r="K10" s="17"/>
      <x:c r="L10" s="17"/>
      <x:c r="M10" s="17"/>
    </x:row>
    <x:row r="11" ht="15" hidden="0" customHeight="1">
      <x:c r="A11" s="17"/>
      <x:c r="B11" s="17"/>
      <x:c r="C11" s="17"/>
      <x:c r="D11" s="17"/>
      <x:c r="E11" s="20"/>
      <x:c r="F11" s="18"/>
      <x:c r="G11" s="18"/>
      <x:c r="H11" s="19" t="str">
        <x:f>IF(OR(E11="",F11=""),"",E11*F11)</x:f>
      </x:c>
      <x:c r="I11" s="19" t="str">
        <x:f>IF(H11="","",IF(G11="20%",H11*20%,IF(G11="10%",H11*10%,0)))</x:f>
      </x:c>
      <x:c r="J11" s="19" t="str">
        <x:f>IF(H11="","",H11+I11)</x:f>
      </x:c>
      <x:c r="K11" s="17"/>
      <x:c r="L11" s="17"/>
      <x:c r="M11" s="17"/>
    </x:row>
    <x:row r="12" ht="15" hidden="0" customHeight="1">
      <x:c r="A12" s="17"/>
      <x:c r="B12" s="17"/>
      <x:c r="C12" s="17"/>
      <x:c r="D12" s="17"/>
      <x:c r="E12" s="20"/>
      <x:c r="F12" s="18"/>
      <x:c r="G12" s="18"/>
      <x:c r="H12" s="19" t="str">
        <x:f>IF(OR(E12="",F12=""),"",E12*F12)</x:f>
      </x:c>
      <x:c r="I12" s="19" t="str">
        <x:f>IF(H12="","",IF(G12="20%",H12*20%,IF(G12="10%",H12*10%,0)))</x:f>
      </x:c>
      <x:c r="J12" s="19" t="str">
        <x:f>IF(H12="","",H12+I12)</x:f>
      </x:c>
      <x:c r="K12" s="17"/>
      <x:c r="L12" s="17"/>
      <x:c r="M12" s="17"/>
    </x:row>
    <x:row r="13" ht="15" hidden="0" customHeight="1">
      <x:c r="A13" s="17"/>
      <x:c r="B13" s="17"/>
      <x:c r="C13" s="17"/>
      <x:c r="D13" s="17"/>
      <x:c r="E13" s="20"/>
      <x:c r="F13" s="18"/>
      <x:c r="G13" s="18"/>
      <x:c r="H13" s="19" t="str">
        <x:f>IF(OR(E13="",F13=""),"",E13*F13)</x:f>
      </x:c>
      <x:c r="I13" s="19" t="str">
        <x:f>IF(H13="","",IF(G13="20%",H13*20%,IF(G13="10%",H13*10%,0)))</x:f>
      </x:c>
      <x:c r="J13" s="19" t="str">
        <x:f>IF(H13="","",H13+I13)</x:f>
      </x:c>
      <x:c r="K13" s="17"/>
      <x:c r="L13" s="17"/>
      <x:c r="M13" s="17"/>
    </x:row>
    <x:row r="14" ht="15" hidden="0" customHeight="1">
      <x:c r="A14" s="17"/>
      <x:c r="B14" s="17"/>
      <x:c r="C14" s="17"/>
      <x:c r="D14" s="17"/>
      <x:c r="E14" s="20"/>
      <x:c r="F14" s="18"/>
      <x:c r="G14" s="18"/>
      <x:c r="H14" s="19" t="str">
        <x:f>IF(OR(E14="",F14=""),"",E14*F14)</x:f>
      </x:c>
      <x:c r="I14" s="19" t="str">
        <x:f>IF(H14="","",IF(G14="20%",H14*20%,IF(G14="10%",H14*10%,0)))</x:f>
      </x:c>
      <x:c r="J14" s="19" t="str">
        <x:f>IF(H14="","",H14+I14)</x:f>
      </x:c>
      <x:c r="K14" s="17"/>
      <x:c r="L14" s="17"/>
      <x:c r="M14" s="17"/>
    </x:row>
    <x:row r="15" ht="15" hidden="0" customHeight="1">
      <x:c r="A15" s="17"/>
      <x:c r="B15" s="17"/>
      <x:c r="C15" s="17"/>
      <x:c r="D15" s="17"/>
      <x:c r="E15" s="20"/>
      <x:c r="F15" s="18"/>
      <x:c r="G15" s="18"/>
      <x:c r="H15" s="19" t="str">
        <x:f>IF(OR(E15="",F15=""),"",E15*F15)</x:f>
      </x:c>
      <x:c r="I15" s="19" t="str">
        <x:f>IF(H15="","",IF(G15="20%",H15*20%,IF(G15="10%",H15*10%,0)))</x:f>
      </x:c>
      <x:c r="J15" s="19" t="str">
        <x:f>IF(H15="","",H15+I15)</x:f>
      </x:c>
      <x:c r="K15" s="17"/>
      <x:c r="L15" s="17"/>
      <x:c r="M15" s="17"/>
    </x:row>
    <x:row r="16" ht="15" hidden="0" customHeight="1">
      <x:c r="A16" s="17"/>
      <x:c r="B16" s="17"/>
      <x:c r="C16" s="17"/>
      <x:c r="D16" s="17"/>
      <x:c r="E16" s="20"/>
      <x:c r="F16" s="18"/>
      <x:c r="G16" s="18"/>
      <x:c r="H16" s="19" t="str">
        <x:f>IF(OR(E16="",F16=""),"",E16*F16)</x:f>
      </x:c>
      <x:c r="I16" s="19" t="str">
        <x:f>IF(H16="","",IF(G16="20%",H16*20%,IF(G16="10%",H16*10%,0)))</x:f>
      </x:c>
      <x:c r="J16" s="19" t="str">
        <x:f>IF(H16="","",H16+I16)</x:f>
      </x:c>
      <x:c r="K16" s="17"/>
      <x:c r="L16" s="17"/>
      <x:c r="M16" s="17"/>
    </x:row>
    <x:row r="17" ht="15" hidden="0" customHeight="1">
      <x:c r="A17" s="17"/>
      <x:c r="B17" s="17"/>
      <x:c r="C17" s="17"/>
      <x:c r="D17" s="17"/>
      <x:c r="E17" s="20"/>
      <x:c r="F17" s="18"/>
      <x:c r="G17" s="18"/>
      <x:c r="H17" s="19" t="str">
        <x:f>IF(OR(E17="",F17=""),"",E17*F17)</x:f>
      </x:c>
      <x:c r="I17" s="19" t="str">
        <x:f>IF(H17="","",IF(G17="20%",H17*20%,IF(G17="10%",H17*10%,0)))</x:f>
      </x:c>
      <x:c r="J17" s="19" t="str">
        <x:f>IF(H17="","",H17+I17)</x:f>
      </x:c>
      <x:c r="K17" s="17"/>
      <x:c r="L17" s="17"/>
      <x:c r="M17" s="17"/>
    </x:row>
    <x:row r="18" ht="15" hidden="0" customHeight="1">
      <x:c r="A18" s="17"/>
      <x:c r="B18" s="17"/>
      <x:c r="C18" s="17"/>
      <x:c r="D18" s="17"/>
      <x:c r="E18" s="20"/>
      <x:c r="F18" s="18"/>
      <x:c r="G18" s="18"/>
      <x:c r="H18" s="19" t="str">
        <x:f>IF(OR(E18="",F18=""),"",E18*F18)</x:f>
      </x:c>
      <x:c r="I18" s="19" t="str">
        <x:f>IF(H18="","",IF(G18="20%",H18*20%,IF(G18="10%",H18*10%,0)))</x:f>
      </x:c>
      <x:c r="J18" s="19" t="str">
        <x:f>IF(H18="","",H18+I18)</x:f>
      </x:c>
      <x:c r="K18" s="17"/>
      <x:c r="L18" s="17"/>
      <x:c r="M18" s="17"/>
    </x:row>
    <x:row r="19" ht="15" hidden="0" customHeight="1">
      <x:c r="A19" s="17"/>
      <x:c r="B19" s="17"/>
      <x:c r="C19" s="17"/>
      <x:c r="D19" s="17"/>
      <x:c r="E19" s="20"/>
      <x:c r="F19" s="18"/>
      <x:c r="G19" s="18"/>
      <x:c r="H19" s="19" t="str">
        <x:f>IF(OR(E19="",F19=""),"",E19*F19)</x:f>
      </x:c>
      <x:c r="I19" s="19" t="str">
        <x:f>IF(H19="","",IF(G19="20%",H19*20%,IF(G19="10%",H19*10%,0)))</x:f>
      </x:c>
      <x:c r="J19" s="19" t="str">
        <x:f>IF(H19="","",H19+I19)</x:f>
      </x:c>
      <x:c r="K19" s="17"/>
      <x:c r="L19" s="17"/>
      <x:c r="M19" s="17"/>
    </x:row>
    <x:row r="20" ht="15" hidden="0" customHeight="1">
      <x:c r="A20" s="17"/>
      <x:c r="B20" s="17"/>
      <x:c r="C20" s="17"/>
      <x:c r="D20" s="17"/>
      <x:c r="E20" s="20"/>
      <x:c r="F20" s="18"/>
      <x:c r="G20" s="18"/>
      <x:c r="H20" s="19" t="str">
        <x:f>IF(OR(E20="",F20=""),"",E20*F20)</x:f>
      </x:c>
      <x:c r="I20" s="19" t="str">
        <x:f>IF(H20="","",IF(G20="20%",H20*20%,IF(G20="10%",H20*10%,0)))</x:f>
      </x:c>
      <x:c r="J20" s="19" t="str">
        <x:f>IF(H20="","",H20+I20)</x:f>
      </x:c>
      <x:c r="K20" s="17"/>
      <x:c r="L20" s="17"/>
      <x:c r="M20" s="17"/>
    </x:row>
    <x:row r="21" ht="15" hidden="0" customHeight="1">
      <x:c r="A21" s="17"/>
      <x:c r="B21" s="17"/>
      <x:c r="C21" s="17"/>
      <x:c r="D21" s="17"/>
      <x:c r="E21" s="20"/>
      <x:c r="F21" s="18"/>
      <x:c r="G21" s="18"/>
      <x:c r="H21" s="19" t="str">
        <x:f>IF(OR(E21="",F21=""),"",E21*F21)</x:f>
      </x:c>
      <x:c r="I21" s="19" t="str">
        <x:f>IF(H21="","",IF(G21="20%",H21*20%,IF(G21="10%",H21*10%,0)))</x:f>
      </x:c>
      <x:c r="J21" s="19" t="str">
        <x:f>IF(H21="","",H21+I21)</x:f>
      </x:c>
      <x:c r="K21" s="17"/>
      <x:c r="L21" s="17"/>
      <x:c r="M21" s="17"/>
    </x:row>
    <x:row r="22" ht="15" hidden="0" customHeight="1">
      <x:c r="A22" s="17"/>
      <x:c r="B22" s="17"/>
      <x:c r="C22" s="17"/>
      <x:c r="D22" s="17"/>
      <x:c r="E22" s="20"/>
      <x:c r="F22" s="18"/>
      <x:c r="G22" s="18"/>
      <x:c r="H22" s="19" t="str">
        <x:f>IF(OR(E22="",F22=""),"",E22*F22)</x:f>
      </x:c>
      <x:c r="I22" s="19" t="str">
        <x:f>IF(H22="","",IF(G22="20%",H22*20%,IF(G22="10%",H22*10%,0)))</x:f>
      </x:c>
      <x:c r="J22" s="19" t="str">
        <x:f>IF(H22="","",H22+I22)</x:f>
      </x:c>
      <x:c r="K22" s="17"/>
      <x:c r="L22" s="17"/>
      <x:c r="M22" s="17"/>
    </x:row>
    <x:row r="23" ht="15" hidden="0" customHeight="1">
      <x:c r="A23" s="17"/>
      <x:c r="B23" s="17"/>
      <x:c r="C23" s="17"/>
      <x:c r="D23" s="17"/>
      <x:c r="E23" s="20"/>
      <x:c r="F23" s="18"/>
      <x:c r="G23" s="18"/>
      <x:c r="H23" s="19" t="str">
        <x:f>IF(OR(E23="",F23=""),"",E23*F23)</x:f>
      </x:c>
      <x:c r="I23" s="19" t="str">
        <x:f>IF(H23="","",IF(G23="20%",H23*20%,IF(G23="10%",H23*10%,0)))</x:f>
      </x:c>
      <x:c r="J23" s="19" t="str">
        <x:f>IF(H23="","",H23+I23)</x:f>
      </x:c>
      <x:c r="K23" s="17"/>
      <x:c r="L23" s="17"/>
      <x:c r="M23" s="17"/>
    </x:row>
    <x:row r="24" ht="15" hidden="0" customHeight="1">
      <x:c r="A24" s="17"/>
      <x:c r="B24" s="17"/>
      <x:c r="C24" s="17"/>
      <x:c r="D24" s="17"/>
      <x:c r="E24" s="20"/>
      <x:c r="F24" s="18"/>
      <x:c r="G24" s="18"/>
      <x:c r="H24" s="19" t="str">
        <x:f>IF(OR(E24="",F24=""),"",E24*F24)</x:f>
      </x:c>
      <x:c r="I24" s="19" t="str">
        <x:f>IF(H24="","",IF(G24="20%",H24*20%,IF(G24="10%",H24*10%,0)))</x:f>
      </x:c>
      <x:c r="J24" s="19" t="str">
        <x:f>IF(H24="","",H24+I24)</x:f>
      </x:c>
      <x:c r="K24" s="17"/>
      <x:c r="L24" s="17"/>
      <x:c r="M24" s="17"/>
    </x:row>
    <x:row r="25" ht="15" hidden="0" customHeight="1">
      <x:c r="A25" s="17"/>
      <x:c r="B25" s="17"/>
      <x:c r="C25" s="17"/>
      <x:c r="D25" s="17"/>
      <x:c r="E25" s="20"/>
      <x:c r="F25" s="18"/>
      <x:c r="G25" s="18"/>
      <x:c r="H25" s="19" t="str">
        <x:f>IF(OR(E25="",F25=""),"",E25*F25)</x:f>
      </x:c>
      <x:c r="I25" s="19" t="str">
        <x:f>IF(H25="","",IF(G25="20%",H25*20%,IF(G25="10%",H25*10%,0)))</x:f>
      </x:c>
      <x:c r="J25" s="19" t="str">
        <x:f>IF(H25="","",H25+I25)</x:f>
      </x:c>
      <x:c r="K25" s="17"/>
      <x:c r="L25" s="17"/>
      <x:c r="M25" s="17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</x:row>
    <x:row r="27">
      <x:c r="A27" s="1"/>
      <x:c r="B27" s="1"/>
      <x:c r="C27" s="1"/>
      <x:c r="D27" s="1"/>
      <x:c r="E27" s="1"/>
      <x:c r="F27" s="1"/>
      <x:c r="G27" s="24" t="str">
        <x:v>Итого</x:v>
      </x:c>
      <x:c r="H27" s="25" t="n">
        <x:f>SUM(H6:H25)</x:f>
        <x:v>0</x:v>
      </x:c>
      <x:c r="I27" s="25" t="n">
        <x:f>SUM(I6:I25)</x:f>
        <x:v>0</x:v>
      </x:c>
      <x:c r="J27" s="25" t="n">
        <x:f>SUM(J6:J25)</x:f>
        <x:v>0</x:v>
      </x:c>
      <x:c r="K27" s="1"/>
      <x:c r="L27" s="1"/>
      <x:c r="M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</x:row>
    <x:row r="29">
      <x:c r="A29" s="27" t="str">
        <x:v>Перед отправкой проверьте: получателя, срок действия цен, НДС, минимальную партию, сроки отгрузки, ссылки и отсутствие внутренних закупочных данных.</x:v>
      </x:c>
      <x:c r="B29" s="26"/>
      <x:c r="C29" s="26"/>
      <x:c r="D29" s="26"/>
      <x:c r="E29" s="26"/>
      <x:c r="F29" s="26"/>
      <x:c r="G29" s="26"/>
      <x:c r="H29" s="26"/>
      <x:c r="I29" s="26"/>
      <x:c r="J29" s="26"/>
      <x:c r="K29" s="26"/>
      <x:c r="L29" s="26"/>
      <x:c r="M29" s="26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</x:row>
  </x:sheetData>
  <x:dataValidations count="1">
    <x:dataValidation type="list" sqref="G6:G25">
      <x:formula1>"Без НДС,10%,20%"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32" hidden="0" customWidth="1"/>
    <x:col min="3" max="3" width="11" hidden="0" customWidth="1"/>
    <x:col min="4" max="4" width="16" hidden="0" customWidth="1"/>
    <x:col min="5" max="5" width="13" hidden="0" customWidth="1"/>
    <x:col min="6" max="6" width="16" hidden="0" customWidth="1"/>
    <x:col min="7" max="7" width="10" hidden="0" customWidth="1"/>
    <x:col min="8" max="8" width="16" hidden="0" customWidth="1"/>
    <x:col min="9" max="9" width="16" hidden="0" customWidth="1"/>
    <x:col min="10" max="10" width="16" hidden="0" customWidth="1"/>
    <x:col min="11" max="11" width="18" hidden="0" customWidth="1"/>
    <x:col min="12" max="12" width="34" hidden="0" customWidth="1"/>
    <x:col min="13" max="13" width="2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>
      <x:c r="A2" s="3" t="str">
        <x:v>Пример заполнения спецификации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4" t="str">
        <x:v>Компания и товары вымышлены. Цены приведены только для демонстрации структуры.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38" customHeight="1">
      <x:c r="A5" s="10" t="str">
        <x:v>Артикул</x:v>
      </x:c>
      <x:c r="B5" s="10" t="str">
        <x:v>Наименование</x:v>
      </x:c>
      <x:c r="C5" s="10" t="str">
        <x:v>Единица</x:v>
      </x:c>
      <x:c r="D5" s="10" t="str">
        <x:v>Упаковка</x:v>
      </x:c>
      <x:c r="E5" s="10" t="str">
        <x:v>Количество</x:v>
      </x:c>
      <x:c r="F5" s="10" t="str">
        <x:v>Цена за единицу</x:v>
      </x:c>
      <x:c r="G5" s="10" t="str">
        <x:v>НДС</x:v>
      </x:c>
      <x:c r="H5" s="10" t="str">
        <x:v>Сумма без НДС</x:v>
      </x:c>
      <x:c r="I5" s="10" t="str">
        <x:v>НДС, сумма</x:v>
      </x:c>
      <x:c r="J5" s="10" t="str">
        <x:v>Итого с НДС</x:v>
      </x:c>
      <x:c r="K5" s="10" t="str">
        <x:v>Срок отгрузки</x:v>
      </x:c>
      <x:c r="L5" s="10" t="str">
        <x:v>Ссылка на товар</x:v>
      </x:c>
      <x:c r="M5" s="10" t="str">
        <x:v>Комментарий</x:v>
      </x:c>
    </x:row>
    <x:row r="6" ht="15" hidden="0" customHeight="1">
      <x:c r="A6" s="17" t="str">
        <x:v>FT-20</x:v>
      </x:c>
      <x:c r="B6" s="17" t="str">
        <x:v>Фитинг латунный 3/4 дюйма</x:v>
      </x:c>
      <x:c r="C6" s="17" t="str">
        <x:v>шт.</x:v>
      </x:c>
      <x:c r="D6" s="17" t="str">
        <x:v>коробка 20 шт.</x:v>
      </x:c>
      <x:c r="E6" s="20" t="n">
        <x:v>40</x:v>
      </x:c>
      <x:c r="F6" s="18" t="n">
        <x:v>480</x:v>
      </x:c>
      <x:c r="G6" s="18" t="str">
        <x:v>20%</x:v>
      </x:c>
      <x:c r="H6" s="19" t="n">
        <x:f>E6*F6</x:f>
        <x:v>19200</x:v>
      </x:c>
      <x:c r="I6" s="19" t="n">
        <x:f>IF(G6="20%",H6*20%,IF(G6="10%",H6*10%,0))</x:f>
        <x:v>3840</x:v>
      </x:c>
      <x:c r="J6" s="19" t="n">
        <x:f>H6+I6</x:f>
        <x:v>23040</x:v>
      </x:c>
      <x:c r="K6" s="17" t="str">
        <x:v>2 рабочих дня</x:v>
      </x:c>
      <x:c r="L6" s="17" t="str">
        <x:v>https://example.ru/catalog/ft-20</x:v>
      </x:c>
      <x:c r="M6" s="17" t="str">
        <x:v>Для систем водоснабжения</x:v>
      </x:c>
    </x:row>
    <x:row r="7" ht="15" hidden="0" customHeight="1">
      <x:c r="A7" s="17" t="str">
        <x:v>SH-25</x:v>
      </x:c>
      <x:c r="B7" s="17" t="str">
        <x:v>Шланг технический 25 мм, бухта 20 м</x:v>
      </x:c>
      <x:c r="C7" s="17" t="str">
        <x:v>бухта</x:v>
      </x:c>
      <x:c r="D7" s="17" t="str">
        <x:v>1 бухта</x:v>
      </x:c>
      <x:c r="E7" s="20" t="n">
        <x:v>3</x:v>
      </x:c>
      <x:c r="F7" s="18" t="n">
        <x:v>2990</x:v>
      </x:c>
      <x:c r="G7" s="18" t="str">
        <x:v>20%</x:v>
      </x:c>
      <x:c r="H7" s="19" t="n">
        <x:f>E7*F7</x:f>
        <x:v>8970</x:v>
      </x:c>
      <x:c r="I7" s="19" t="n">
        <x:f>IF(G7="20%",H7*20%,IF(G7="10%",H7*10%,0))</x:f>
        <x:v>1794</x:v>
      </x:c>
      <x:c r="J7" s="19" t="n">
        <x:f>H7+I7</x:f>
        <x:v>10764</x:v>
      </x:c>
      <x:c r="K7" s="17" t="str">
        <x:v>в наличии</x:v>
      </x:c>
      <x:c r="L7" s="17" t="str">
        <x:v>https://example.ru/catalog/sh-25</x:v>
      </x:c>
      <x:c r="M7" s="17" t="str">
        <x:v>Температура эксплуатации уточняется</x:v>
      </x:c>
    </x:row>
    <x:row r="8" ht="15" hidden="0" customHeight="1">
      <x:c r="A8" s="17" t="str">
        <x:v>KR-50</x:v>
      </x:c>
      <x:c r="B8" s="17" t="str">
        <x:v>Кольцо уплотнительное 50 мм</x:v>
      </x:c>
      <x:c r="C8" s="17" t="str">
        <x:v>упаковка</x:v>
      </x:c>
      <x:c r="D8" s="17" t="str">
        <x:v>10 шт.</x:v>
      </x:c>
      <x:c r="E8" s="20" t="n">
        <x:v>12</x:v>
      </x:c>
      <x:c r="F8" s="18" t="n">
        <x:v>760</x:v>
      </x:c>
      <x:c r="G8" s="18" t="str">
        <x:v>20%</x:v>
      </x:c>
      <x:c r="H8" s="19" t="n">
        <x:f>E8*F8</x:f>
        <x:v>9120</x:v>
      </x:c>
      <x:c r="I8" s="19" t="n">
        <x:f>IF(G8="20%",H8*20%,IF(G8="10%",H8*10%,0))</x:f>
        <x:v>1824</x:v>
      </x:c>
      <x:c r="J8" s="19" t="n">
        <x:f>H8+I8</x:f>
        <x:v>10944</x:v>
      </x:c>
      <x:c r="K8" s="17" t="str">
        <x:v>3 рабочих дня</x:v>
      </x:c>
      <x:c r="L8" s="17" t="str">
        <x:v>https://example.ru/catalog/kr-50</x:v>
      </x:c>
      <x:c r="M8" s="17" t="str">
        <x:v>Чёрная резина</x:v>
      </x:c>
    </x:row>
    <x:row r="9" ht="15" hidden="0" customHeight="1">
      <x:c r="A9" s="17" t="str">
        <x:v>CL-08</x:v>
      </x:c>
      <x:c r="B9" s="17" t="str">
        <x:v>Хомут червячный 8–12 мм</x:v>
      </x:c>
      <x:c r="C9" s="17" t="str">
        <x:v>упаковка</x:v>
      </x:c>
      <x:c r="D9" s="17" t="str">
        <x:v>50 шт.</x:v>
      </x:c>
      <x:c r="E9" s="20" t="n">
        <x:v>5</x:v>
      </x:c>
      <x:c r="F9" s="18" t="n">
        <x:v>1350</x:v>
      </x:c>
      <x:c r="G9" s="18" t="str">
        <x:v>20%</x:v>
      </x:c>
      <x:c r="H9" s="19" t="n">
        <x:f>E9*F9</x:f>
        <x:v>6750</x:v>
      </x:c>
      <x:c r="I9" s="19" t="n">
        <x:f>IF(G9="20%",H9*20%,IF(G9="10%",H9*10%,0))</x:f>
        <x:v>1350</x:v>
      </x:c>
      <x:c r="J9" s="19" t="n">
        <x:f>H9+I9</x:f>
        <x:v>8100</x:v>
      </x:c>
      <x:c r="K9" s="17" t="str">
        <x:v>в наличии</x:v>
      </x:c>
      <x:c r="L9" s="17" t="str">
        <x:v>https://example.ru/catalog/cl-08</x:v>
      </x:c>
      <x:c r="M9" s="17" t="str">
        <x:v>Нержавеющая сталь</x:v>
      </x:c>
    </x:row>
    <x:row r="10" ht="15" hidden="0" customHeight="1">
      <x:c r="A10" s="17" t="str">
        <x:v>VL-32</x:v>
      </x:c>
      <x:c r="B10" s="17" t="str">
        <x:v>Клапан обратный 32 мм</x:v>
      </x:c>
      <x:c r="C10" s="17" t="str">
        <x:v>шт.</x:v>
      </x:c>
      <x:c r="D10" s="17" t="str">
        <x:v>коробка 5 шт.</x:v>
      </x:c>
      <x:c r="E10" s="20" t="n">
        <x:v>10</x:v>
      </x:c>
      <x:c r="F10" s="18" t="n">
        <x:v>1850</x:v>
      </x:c>
      <x:c r="G10" s="18" t="str">
        <x:v>20%</x:v>
      </x:c>
      <x:c r="H10" s="19" t="n">
        <x:f>E10*F10</x:f>
        <x:v>18500</x:v>
      </x:c>
      <x:c r="I10" s="19" t="n">
        <x:f>IF(G10="20%",H10*20%,IF(G10="10%",H10*10%,0))</x:f>
        <x:v>3700</x:v>
      </x:c>
      <x:c r="J10" s="19" t="n">
        <x:f>H10+I10</x:f>
        <x:v>22200</x:v>
      </x:c>
      <x:c r="K10" s="17" t="str">
        <x:v>5 рабочих дней</x:v>
      </x:c>
      <x:c r="L10" s="17" t="str">
        <x:v>https://example.ru/catalog/vl-32</x:v>
      </x:c>
      <x:c r="M10" s="17" t="str">
        <x:v>Рабочее давление до 10 бар</x:v>
      </x:c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</x:row>
    <x:row r="12">
      <x:c r="A12" s="1"/>
      <x:c r="B12" s="1"/>
      <x:c r="C12" s="1"/>
      <x:c r="D12" s="1"/>
      <x:c r="E12" s="1"/>
      <x:c r="F12" s="1"/>
      <x:c r="G12" s="24" t="str">
        <x:v>Итого</x:v>
      </x:c>
      <x:c r="H12" s="25" t="n">
        <x:f>SUM(H6:H10)</x:f>
        <x:v>62540</x:v>
      </x:c>
      <x:c r="I12" s="25" t="n">
        <x:f>SUM(I6:I10)</x:f>
        <x:v>12508</x:v>
      </x:c>
      <x:c r="J12" s="25" t="n">
        <x:f>SUM(J6:J10)</x:f>
        <x:v>75048</x:v>
      </x:c>
      <x:c r="K12" s="1"/>
      <x:c r="L12" s="1"/>
      <x:c r="M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</x:row>
  </x:sheetData>
  <x:dataValidations count="1">
    <x:dataValidation type="list" sqref="G6:G10">
      <x:formula1>"Без НДС,10%,20%"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82" hidden="0" customWidth="1"/>
  </x:cols>
  <x:sheetData>
    <x:row r="1">
      <x:c r="A1" s="1"/>
      <x:c r="B1" s="1"/>
      <x:c r="C1" s="1"/>
      <x:c r="D1" s="1"/>
      <x:c r="E1" s="1"/>
      <x:c r="F1" s="1"/>
    </x:row>
    <x:row r="2">
      <x:c r="A2" s="3" t="str">
        <x:v>Как использовать файл</x:v>
      </x:c>
      <x:c r="B2" s="2"/>
      <x:c r="C2" s="2"/>
      <x:c r="D2" s="2"/>
      <x:c r="E2" s="2"/>
      <x:c r="F2" s="2"/>
    </x:row>
    <x:row r="3">
      <x:c r="A3" s="1"/>
      <x:c r="B3" s="1"/>
      <x:c r="C3" s="1"/>
      <x:c r="D3" s="1"/>
      <x:c r="E3" s="1"/>
      <x:c r="F3" s="1"/>
    </x:row>
    <x:row r="4">
      <x:c r="A4" s="8" t="str">
        <x:v>Шаг</x:v>
      </x:c>
      <x:c r="B4" s="8" t="str">
        <x:v>Что сделать</x:v>
      </x:c>
      <x:c r="C4" s="1"/>
      <x:c r="D4" s="1"/>
      <x:c r="E4" s="1"/>
      <x:c r="F4" s="1"/>
    </x:row>
    <x:row r="5" ht="15" hidden="0" customHeight="1">
      <x:c r="A5" s="34" t="n">
        <x:v>1</x:v>
      </x:c>
      <x:c r="B5" s="35" t="str">
        <x:v>Сделайте копию листа «Спецификация» для конкретного клиента.</x:v>
      </x:c>
      <x:c r="C5" s="1"/>
      <x:c r="D5" s="1"/>
      <x:c r="E5" s="1"/>
      <x:c r="F5" s="1"/>
    </x:row>
    <x:row r="6" ht="15" hidden="0" customHeight="1">
      <x:c r="A6" s="34" t="n">
        <x:v>2</x:v>
      </x:c>
      <x:c r="B6" s="35" t="str">
        <x:v>Оставьте только товары, которые подходят его задаче. Полный ассортимент дайте отдельной ссылкой.</x:v>
      </x:c>
      <x:c r="C6" s="1"/>
      <x:c r="D6" s="1"/>
      <x:c r="E6" s="1"/>
      <x:c r="F6" s="1"/>
    </x:row>
    <x:row r="7" ht="15" hidden="0" customHeight="1">
      <x:c r="A7" s="34" t="n">
        <x:v>3</x:v>
      </x:c>
      <x:c r="B7" s="35" t="str">
        <x:v>Заполните артикул, единицу продажи, упаковку, количество и цену.</x:v>
      </x:c>
      <x:c r="C7" s="1"/>
      <x:c r="D7" s="1"/>
      <x:c r="E7" s="1"/>
      <x:c r="F7" s="1"/>
    </x:row>
    <x:row r="8" ht="15" hidden="0" customHeight="1">
      <x:c r="A8" s="34" t="n">
        <x:v>4</x:v>
      </x:c>
      <x:c r="B8" s="35" t="str">
        <x:v>Выберите ставку НДС. Формулы рассчитают суммы; проверьте их с бухгалтером.</x:v>
      </x:c>
      <x:c r="C8" s="1"/>
      <x:c r="D8" s="1"/>
      <x:c r="E8" s="1"/>
      <x:c r="F8" s="1"/>
    </x:row>
    <x:row r="9" ht="15" hidden="0" customHeight="1">
      <x:c r="A9" s="34" t="n">
        <x:v>5</x:v>
      </x:c>
      <x:c r="B9" s="35" t="str">
        <x:v>Укажите срок отгрузки и ссылку на конкретный товар или категорию.</x:v>
      </x:c>
      <x:c r="C9" s="1"/>
      <x:c r="D9" s="1"/>
      <x:c r="E9" s="1"/>
      <x:c r="F9" s="1"/>
    </x:row>
    <x:row r="10" ht="15" hidden="0" customHeight="1">
      <x:c r="A10" s="34" t="n">
        <x:v>6</x:v>
      </x:c>
      <x:c r="B10" s="35" t="str">
        <x:v>Перед отправкой зафиксируйте срок действия цен и проверьте все ссылки.</x:v>
      </x:c>
      <x:c r="C10" s="1"/>
      <x:c r="D10" s="1"/>
      <x:c r="E10" s="1"/>
      <x:c r="F10" s="1"/>
    </x:row>
    <x:row r="11">
      <x:c r="A11" s="1"/>
      <x:c r="B11" s="1"/>
      <x:c r="C11" s="1"/>
      <x:c r="D11" s="1"/>
      <x:c r="E11" s="1"/>
      <x:c r="F11" s="1"/>
    </x:row>
    <x:row r="12">
      <x:c r="A12" s="1"/>
      <x:c r="B12" s="1"/>
      <x:c r="C12" s="1"/>
      <x:c r="D12" s="1"/>
      <x:c r="E12" s="1"/>
      <x:c r="F12" s="1"/>
    </x:row>
    <x:row r="13">
      <x:c r="A13" s="36" t="str">
        <x:v>Что проверить перед отправкой</x:v>
      </x:c>
      <x:c r="B13" s="1"/>
      <x:c r="C13" s="1"/>
      <x:c r="D13" s="1"/>
      <x:c r="E13" s="1"/>
      <x:c r="F13" s="1"/>
    </x:row>
    <x:row r="14">
      <x:c r="A14" s="1"/>
      <x:c r="B14" s="1"/>
      <x:c r="C14" s="1"/>
      <x:c r="D14" s="1"/>
      <x:c r="E14" s="1"/>
      <x:c r="F14" s="1"/>
    </x:row>
    <x:row r="15" ht="15" hidden="0" customHeight="1">
      <x:c r="A15" s="38" t="str">
        <x:v>Получатель</x:v>
      </x:c>
      <x:c r="B15" s="39" t="str">
        <x:v>Название компании и имя человека указаны без ошибок</x:v>
      </x:c>
      <x:c r="C15" s="1"/>
      <x:c r="D15" s="1"/>
      <x:c r="E15" s="1"/>
      <x:c r="F15" s="1"/>
    </x:row>
    <x:row r="16" ht="15" hidden="0" customHeight="1">
      <x:c r="A16" s="38" t="str">
        <x:v>Товары</x:v>
      </x:c>
      <x:c r="B16" s="39" t="str">
        <x:v>Наименование, артикул и количество позволяют однозначно определить позицию</x:v>
      </x:c>
      <x:c r="C16" s="1"/>
      <x:c r="D16" s="1"/>
      <x:c r="E16" s="1"/>
      <x:c r="F16" s="1"/>
    </x:row>
    <x:row r="17" ht="15" hidden="0" customHeight="1">
      <x:c r="A17" s="38" t="str">
        <x:v>Цена</x:v>
      </x:c>
      <x:c r="B17" s="39" t="str">
        <x:v>Понятно, за какую единицу указана цена и включён ли НДС</x:v>
      </x:c>
      <x:c r="C17" s="1"/>
      <x:c r="D17" s="1"/>
      <x:c r="E17" s="1"/>
      <x:c r="F17" s="1"/>
    </x:row>
    <x:row r="18" ht="15" hidden="0" customHeight="1">
      <x:c r="A18" s="38" t="str">
        <x:v>Условия</x:v>
      </x:c>
      <x:c r="B18" s="39" t="str">
        <x:v>Есть минимальная партия, срок отгрузки, оплата и доставка</x:v>
      </x:c>
      <x:c r="C18" s="1"/>
      <x:c r="D18" s="1"/>
      <x:c r="E18" s="1"/>
      <x:c r="F18" s="1"/>
    </x:row>
    <x:row r="19" ht="24" hidden="0" customHeight="1">
      <x:c r="A19" s="38" t="str">
        <x:v>Срок действия</x:v>
      </x:c>
      <x:c r="B19" s="39" t="str">
        <x:v>Понятно, до какой даты действуют цены и наличие</x:v>
      </x:c>
      <x:c r="C19" s="1"/>
      <x:c r="D19" s="1"/>
      <x:c r="E19" s="1"/>
      <x:c r="F19" s="1"/>
    </x:row>
    <x:row r="20" ht="15" hidden="0" customHeight="1">
      <x:c r="A20" s="38" t="str">
        <x:v>Ссылки</x:v>
      </x:c>
      <x:c r="B20" s="39" t="str">
        <x:v>Открываются без авторизации и ведут к нужным товарам</x:v>
      </x:c>
      <x:c r="C20" s="1"/>
      <x:c r="D20" s="1"/>
      <x:c r="E20" s="1"/>
      <x:c r="F20" s="1"/>
    </x:row>
    <x:row r="21" ht="24" hidden="0" customHeight="1">
      <x:c r="A21" s="38" t="str">
        <x:v>Внутренние данные</x:v>
      </x:c>
      <x:c r="B21" s="39" t="str">
        <x:v>Нет закупочных цен, маржи и служебных комментариев</x:v>
      </x:c>
      <x:c r="C21" s="1"/>
      <x:c r="D21" s="1"/>
      <x:c r="E21" s="1"/>
      <x:c r="F21" s="1"/>
    </x:row>
    <x:row r="22">
      <x:c r="A22" s="1"/>
      <x:c r="B22" s="1"/>
      <x:c r="C22" s="1"/>
      <x:c r="D22" s="1"/>
      <x:c r="E22" s="1"/>
      <x:c r="F22" s="1"/>
    </x:row>
    <x:row r="23">
      <x:c r="A23" s="1"/>
      <x:c r="B23" s="1"/>
      <x:c r="C23" s="1"/>
      <x:c r="D23" s="1"/>
      <x:c r="E23" s="1"/>
      <x:c r="F23" s="1"/>
    </x:row>
    <x:row r="24">
      <x:c r="A24" s="36" t="str">
        <x:v>Юридическая граница</x:v>
      </x:c>
      <x:c r="B24" s="1"/>
      <x:c r="C24" s="1"/>
      <x:c r="D24" s="1"/>
      <x:c r="E24" s="1"/>
      <x:c r="F24" s="1"/>
    </x:row>
    <x:row r="25">
      <x:c r="A25" s="1"/>
      <x:c r="B25" s="1"/>
      <x:c r="C25" s="1"/>
      <x:c r="D25" s="1"/>
      <x:c r="E25" s="1"/>
      <x:c r="F25" s="1"/>
    </x:row>
    <x:row r="26" ht="72" customHeight="1">
      <x:c r="A26" s="43"/>
      <x:c r="B26" s="44" t="str">
        <x:v>Коммерческое предложение может иметь юридические последствия в зависимости от содержания и порядка принятия. Перед использованием проверьте шаблон с юристом и согласуйте, как ваша компания заключает договоры и подтверждает заказы.</x:v>
      </x:c>
      <x:c r="C26" s="1"/>
      <x:c r="D26" s="1"/>
      <x:c r="E26" s="1"/>
      <x:c r="F26" s="1"/>
    </x:row>
    <x:row r="27">
      <x:c r="A27" s="45"/>
      <x:c r="B27" s="46"/>
      <x:c r="C27" s="1"/>
      <x:c r="D27" s="1"/>
      <x:c r="E27" s="1"/>
      <x:c r="F27" s="1"/>
    </x:row>
    <x:row r="28">
      <x:c r="A28" s="1"/>
      <x:c r="B28" s="1"/>
      <x:c r="C28" s="1"/>
      <x:c r="D28" s="1"/>
      <x:c r="E28" s="1"/>
      <x:c r="F28" s="1"/>
    </x:row>
    <x:row r="29">
      <x:c r="A29" s="1"/>
      <x:c r="B29" s="1"/>
      <x:c r="C29" s="1"/>
      <x:c r="D29" s="1"/>
      <x:c r="E29" s="1"/>
      <x:c r="F29" s="1"/>
    </x:row>
    <x:row r="30">
      <x:c r="A30" s="1"/>
      <x:c r="B30" s="1"/>
      <x:c r="C30" s="1"/>
      <x:c r="D30" s="1"/>
      <x:c r="E30" s="1"/>
      <x:c r="F30" s="1"/>
    </x:row>
  </x:sheetData>
  <x:pageMargins left="0.7" right="0.7" top="0.75" bottom="0.75" header="0.3" footer="0.3"/>
</x:worksheet>
</file>